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Уведомления" sheetId="1" state="visible" r:id="rId3"/>
    <sheet name="Лимиты и источники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<sst xmlns="http://schemas.openxmlformats.org/spreadsheetml/2006/main" count="143" uniqueCount="106">
  <si>
    <t xml:space="preserve">Пять уведомлений ВайбАгента на первую неделю после установки</t>
  </si>
  <si>
    <t xml:space="preserve">Лимиты Android и iOS - по справкам платформ на 17.10.2026 (лист «Лимиты и источники»). Знаки считает формула, итог - в столбце «Проверка».</t>
  </si>
  <si>
    <t xml:space="preserve">№</t>
  </si>
  <si>
    <t xml:space="preserve">День и время</t>
  </si>
  <si>
    <t xml:space="preserve">Условие отправки</t>
  </si>
  <si>
    <t xml:space="preserve">Заголовок</t>
  </si>
  <si>
    <t xml:space="preserve">Знаков</t>
  </si>
  <si>
    <t xml:space="preserve">Лимит</t>
  </si>
  <si>
    <t xml:space="preserve">Текст</t>
  </si>
  <si>
    <t xml:space="preserve">Проверка</t>
  </si>
  <si>
    <t xml:space="preserve">Байт нагрузки iOS и Android</t>
  </si>
  <si>
    <t xml:space="preserve">Куда ведёт в приложении</t>
  </si>
  <si>
    <t xml:space="preserve">Если просмотр скрыт (iOS)</t>
  </si>
  <si>
    <t xml:space="preserve">Чем подтверждено на странице</t>
  </si>
  <si>
    <t xml:space="preserve">День 0, через 10 минут после установки</t>
  </si>
  <si>
    <t xml:space="preserve">Агент ещё не подключён</t>
  </si>
  <si>
    <t xml:space="preserve">Подключите агента за минуту</t>
  </si>
  <si>
    <t xml:space="preserve">Напишите ему /app, вставьте строку.</t>
  </si>
  <si>
    <t xml:space="preserve">Экран «Мои агенты» (кнопка плюс)</t>
  </si>
  <si>
    <t xml:space="preserve">Подключение агента</t>
  </si>
  <si>
    <t xml:space="preserve">Раздел «Подключите своего агента за минуту»: команда /app, плюс рядом с «Мои агенты», вставить строку (#download)</t>
  </si>
  <si>
    <t xml:space="preserve">День 1, 11:00</t>
  </si>
  <si>
    <t xml:space="preserve">Агент подключён, задач ещё не было</t>
  </si>
  <si>
    <t xml:space="preserve">Дайте агенту первую задачу</t>
  </si>
  <si>
    <t xml:space="preserve">Текстом или голосом, как коллеге.</t>
  </si>
  <si>
    <t xml:space="preserve">Переписка с агентом</t>
  </si>
  <si>
    <t xml:space="preserve">Первая задача</t>
  </si>
  <si>
    <t xml:space="preserve">«Задачи текстом или голосом» (первый экран); этап «Первая задача» в разделе «Цена» (#price)</t>
  </si>
  <si>
    <t xml:space="preserve">День 3, 09:00</t>
  </si>
  <si>
    <t xml:space="preserve">Нет ни одной задачи по расписанию</t>
  </si>
  <si>
    <t xml:space="preserve">Сводка каждое утро</t>
  </si>
  <si>
    <t xml:space="preserve">Настройте задачу по расписанию.</t>
  </si>
  <si>
    <t xml:space="preserve">Регулярные задачи</t>
  </si>
  <si>
    <t xml:space="preserve">Расписание</t>
  </si>
  <si>
    <t xml:space="preserve">Область навыков «Задачи по расписанию: утренние сводки, еженедельные отчёты» (#skills); на телефоне есть регулярные задачи (#learn)</t>
  </si>
  <si>
    <t xml:space="preserve">День 5, 12:00</t>
  </si>
  <si>
    <t xml:space="preserve">Галактика навыков ещё не открывалась</t>
  </si>
  <si>
    <t xml:space="preserve">500+ готовых навыков</t>
  </si>
  <si>
    <t xml:space="preserve">Загляните в Галактику навыков.</t>
  </si>
  <si>
    <t xml:space="preserve">Галактика навыков</t>
  </si>
  <si>
    <t xml:space="preserve">Навыки</t>
  </si>
  <si>
    <t xml:space="preserve">«500+ готовых навыков»; «Галактика навыков» есть и на телефоне (#skills, #learn)</t>
  </si>
  <si>
    <t xml:space="preserve">День 7, 18:00</t>
  </si>
  <si>
    <t xml:space="preserve">Любому пользователю с подключённым агентом</t>
  </si>
  <si>
    <t xml:space="preserve">Вы решаете, что можно агенту</t>
  </si>
  <si>
    <t xml:space="preserve">Каждое действие идёт в журнал.</t>
  </si>
  <si>
    <t xml:space="preserve">Допуск и журнал</t>
  </si>
  <si>
    <t xml:space="preserve">Область навыков «Допуск и журнал: вы решаете, что агенту можно, каждое действие записывается в журнал» (#skills)</t>
  </si>
  <si>
    <t xml:space="preserve">вар.</t>
  </si>
  <si>
    <t xml:space="preserve">Вместо №1, если агента ещё нет</t>
  </si>
  <si>
    <t xml:space="preserve">Агент не куплен</t>
  </si>
  <si>
    <t xml:space="preserve">Агента ещё нет?</t>
  </si>
  <si>
    <t xml:space="preserve">Установим и подключим за 24 часа.</t>
  </si>
  <si>
    <t xml:space="preserve">Страница покупки</t>
  </si>
  <si>
    <t xml:space="preserve">Агент</t>
  </si>
  <si>
    <t xml:space="preserve">«Агента ещё нет - установим и подключим за 24 часа» (первый экран, #download)</t>
  </si>
  <si>
    <t xml:space="preserve">Самый длинный заголовок</t>
  </si>
  <si>
    <t xml:space="preserve">Самый длинный текст</t>
  </si>
  <si>
    <t xml:space="preserve">Самая большая нагрузка, байт</t>
  </si>
  <si>
    <t xml:space="preserve">из 4096 допустимых</t>
  </si>
  <si>
    <t xml:space="preserve">• Правила отправки: №1 - только пока агент не подключён; №2-№5 - только если пользователь ещё не сделал это сам; не чаще одного уведомления в сутки.</t>
  </si>
  <si>
    <t xml:space="preserve">• Заголовок без точки в конце, название приложения в заголовок не выносим (справки Android и Apple). Текст - законченное предложение с точкой.</t>
  </si>
  <si>
    <t xml:space="preserve">• Байт нагрузки - размер JSON с заголовком и текстом в UTF-8, посчитан программой: русская буква занимает 2 байта.</t>
  </si>
  <si>
    <t xml:space="preserve">• Время - по местному времени пользователя; уведомление уходит, только если в телефоне разрешены уведомления от приложения.</t>
  </si>
  <si>
    <t xml:space="preserve">Лимиты Android и iOS и факты со страницы /app</t>
  </si>
  <si>
    <t xml:space="preserve">Платформа</t>
  </si>
  <si>
    <t xml:space="preserve">Что</t>
  </si>
  <si>
    <t xml:space="preserve">Значение</t>
  </si>
  <si>
    <t xml:space="preserve">Источник</t>
  </si>
  <si>
    <t xml:space="preserve">Дата проверки</t>
  </si>
  <si>
    <t xml:space="preserve">Android</t>
  </si>
  <si>
    <t xml:space="preserve">не длиннее 30 знаков; без названия приложения; важное - в начале</t>
  </si>
  <si>
    <t xml:space="preserve">https://developer.android.com/design/ui/mobile/guides/home-screen/notifications</t>
  </si>
  <si>
    <t xml:space="preserve">17.10.2026</t>
  </si>
  <si>
    <t xml:space="preserve">не длиннее 40 знаков; не повторяет заголовок</t>
  </si>
  <si>
    <t xml:space="preserve">Обрезка</t>
  </si>
  <si>
    <t xml:space="preserve">заголовок обрезается до одной строки, даже в развёрнутом виде</t>
  </si>
  <si>
    <t xml:space="preserve">Длинный текст</t>
  </si>
  <si>
    <t xml:space="preserve">по умолчанию текст обрезается до одной строки; длиннее - только в развёрнутом виде</t>
  </si>
  <si>
    <t xml:space="preserve">https://developer.android.com/develop/ui/views/notifications/build-notification</t>
  </si>
  <si>
    <t xml:space="preserve">Нагрузка (FCM)</t>
  </si>
  <si>
    <t xml:space="preserve">до 4096 байт</t>
  </si>
  <si>
    <t xml:space="preserve">https://firebase.google.com/docs/cloud-messaging/customize-messages/set-message-type</t>
  </si>
  <si>
    <t xml:space="preserve">iOS</t>
  </si>
  <si>
    <t xml:space="preserve">Нагрузка (APNs)</t>
  </si>
  <si>
    <t xml:space="preserve">до 4 КБ (4096 байт); у звонков по интернету - 5 КБ</t>
  </si>
  <si>
    <t xml:space="preserve">https://developer.apple.com/documentation/usernotifications/generating-a-remote-notification</t>
  </si>
  <si>
    <t xml:space="preserve">Нагрузка (APNs), ещё раз</t>
  </si>
  <si>
    <t xml:space="preserve">до 4 КБ (4096 байт), сжатый JSON запрещён</t>
  </si>
  <si>
    <t xml:space="preserve">https://developer.apple.com/documentation/usernotifications/sending-notification-requests-to-apns</t>
  </si>
  <si>
    <t xml:space="preserve">короткий, читается с одного взгляда; без точки в конце</t>
  </si>
  <si>
    <t xml:space="preserve">https://developer.apple.com/design/human-interface-guidelines/notifications</t>
  </si>
  <si>
    <t xml:space="preserve">законченные предложения, обычный регистр, обычная пунктуация; не сокращать самим - система обрежет сама</t>
  </si>
  <si>
    <t xml:space="preserve">Просмотр скрыт</t>
  </si>
  <si>
    <t xml:space="preserve">если человек скрыл показ текста, система покажет значок и слово «Notification»; поэтому дан нейтральный текст на этот случай</t>
  </si>
  <si>
    <t xml:space="preserve">Страница /app</t>
  </si>
  <si>
    <t xml:space="preserve">Подключение</t>
  </si>
  <si>
    <t xml:space="preserve">команда /app, плюс рядом с «Мои агенты», вставить строку; строка действует 30 минут</t>
  </si>
  <si>
    <t xml:space="preserve">https://vibemarketolog.ru/app#download</t>
  </si>
  <si>
    <t xml:space="preserve">Установка</t>
  </si>
  <si>
    <t xml:space="preserve">агента ещё нет - установим и подключим за 24 часа</t>
  </si>
  <si>
    <t xml:space="preserve">500+ готовых навыков, Галактика навыков, задачи по расписанию, допуск и журнал</t>
  </si>
  <si>
    <t xml:space="preserve">https://vibemarketolog.ru/app#skills</t>
  </si>
  <si>
    <t xml:space="preserve">Журнал</t>
  </si>
  <si>
    <t xml:space="preserve">каждое действие агента записывается в журнал</t>
  </si>
  <si>
    <t xml:space="preserve">https://vibemarketolog.ru/app#faq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</si>
</sst>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C3AED"/>
      <name val="Cambria"/>
      <family val="0"/>
      <charset val="1"/>
    </font>
    <font>
      <i val="true"/>
      <sz val="11"/>
      <color rgb="FF6B658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6B658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F5"/>
      </left>
      <right style="thin">
        <color rgb="FFD9CFF5"/>
      </right>
      <top style="thin">
        <color rgb="FFD9CFF5"/>
      </top>
      <bottom style="thin">
        <color rgb="FFD9CF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8D9"/>
        </patternFill>
      </fill>
    </dxf>
    <dxf>
      <fill>
        <patternFill>
          <bgColor rgb="FFFFD9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FFFCC"/>
      <rgbColor rgb="FFCCFFFF"/>
      <rgbColor rgb="FF660066"/>
      <rgbColor rgb="FFFF8080"/>
      <rgbColor rgb="FF0066CC"/>
      <rgbColor rgb="FFD9CF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8D9"/>
      <rgbColor rgb="FFFFFF99"/>
      <rgbColor rgb="FF99CCFF"/>
      <rgbColor rgb="FFFF99CC"/>
      <rgbColor rgb="FFCC99FF"/>
      <rgbColor rgb="FFFFD9D2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6" min="5" style="0" width="8"/>
    <col collapsed="false" customWidth="true" hidden="false" outlineLevel="0" max="7" min="7" style="0" width="36"/>
    <col collapsed="false" customWidth="true" hidden="false" outlineLevel="0" max="9" min="8" style="0" width="8"/>
    <col collapsed="false" customWidth="true" hidden="false" outlineLevel="0" max="11" min="10" style="0" width="14"/>
    <col collapsed="false" customWidth="true" hidden="false" outlineLevel="0" max="12" min="12" style="0" width="24"/>
    <col collapsed="false" customWidth="true" hidden="false" outlineLevel="0" max="13" min="13" style="0" width="20"/>
    <col collapsed="false" customWidth="true" hidden="false" outlineLevel="0" max="14" min="14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5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7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customFormat="false" ht="48" hidden="false" customHeight="true" outlineLevel="0" collapsed="false">
      <c r="A5" s="4" t="n">
        <v>1</v>
      </c>
      <c r="B5" s="5" t="s">
        <v>14</v>
      </c>
      <c r="C5" s="5" t="s">
        <v>15</v>
      </c>
      <c r="D5" s="5" t="s">
        <v>16</v>
      </c>
      <c r="E5" s="4" t="n">
        <f aca="false">LEN(D5)</f>
        <v>27</v>
      </c>
      <c r="F5" s="4" t="n">
        <v>30</v>
      </c>
      <c r="G5" s="5" t="s">
        <v>17</v>
      </c>
      <c r="H5" s="4" t="n">
        <f aca="false">LEN(G5)</f>
        <v>35</v>
      </c>
      <c r="I5" s="4" t="n">
        <v>40</v>
      </c>
      <c r="J5" s="4" t="str">
        <f aca="false">IF(AND(E5&lt;=F5,H5&lt;=I5,K5&lt;=4096,RIGHT(D5,1)&lt;&gt;"."),"в лимите","проверить")</f>
        <v>в лимите</v>
      </c>
      <c r="K5" s="4" t="n">
        <v>169</v>
      </c>
      <c r="L5" s="5" t="s">
        <v>18</v>
      </c>
      <c r="M5" s="5" t="s">
        <v>19</v>
      </c>
      <c r="N5" s="5" t="s">
        <v>20</v>
      </c>
    </row>
    <row r="6" customFormat="false" ht="48" hidden="false" customHeight="true" outlineLevel="0" collapsed="false">
      <c r="A6" s="4" t="n">
        <v>2</v>
      </c>
      <c r="B6" s="5" t="s">
        <v>21</v>
      </c>
      <c r="C6" s="5" t="s">
        <v>22</v>
      </c>
      <c r="D6" s="5" t="s">
        <v>23</v>
      </c>
      <c r="E6" s="4" t="n">
        <f aca="false">LEN(D6)</f>
        <v>26</v>
      </c>
      <c r="F6" s="4" t="n">
        <v>30</v>
      </c>
      <c r="G6" s="5" t="s">
        <v>24</v>
      </c>
      <c r="H6" s="4" t="n">
        <f aca="false">LEN(G6)</f>
        <v>33</v>
      </c>
      <c r="I6" s="4" t="n">
        <v>40</v>
      </c>
      <c r="J6" s="4" t="str">
        <f aca="false">IF(AND(E6&lt;=F6,H6&lt;=I6,K6&lt;=4096,RIGHT(D6,1)&lt;&gt;"."),"в лимите","проверить")</f>
        <v>в лимите</v>
      </c>
      <c r="K6" s="4" t="n">
        <v>167</v>
      </c>
      <c r="L6" s="5" t="s">
        <v>25</v>
      </c>
      <c r="M6" s="5" t="s">
        <v>26</v>
      </c>
      <c r="N6" s="5" t="s">
        <v>27</v>
      </c>
    </row>
    <row r="7" customFormat="false" ht="48" hidden="false" customHeight="true" outlineLevel="0" collapsed="false">
      <c r="A7" s="4" t="n">
        <v>3</v>
      </c>
      <c r="B7" s="5" t="s">
        <v>28</v>
      </c>
      <c r="C7" s="5" t="s">
        <v>29</v>
      </c>
      <c r="D7" s="5" t="s">
        <v>30</v>
      </c>
      <c r="E7" s="4" t="n">
        <f aca="false">LEN(D7)</f>
        <v>18</v>
      </c>
      <c r="F7" s="4" t="n">
        <v>30</v>
      </c>
      <c r="G7" s="5" t="s">
        <v>31</v>
      </c>
      <c r="H7" s="4" t="n">
        <f aca="false">LEN(G7)</f>
        <v>31</v>
      </c>
      <c r="I7" s="4" t="n">
        <v>40</v>
      </c>
      <c r="J7" s="4" t="str">
        <f aca="false">IF(AND(E7&lt;=F7,H7&lt;=I7,K7&lt;=4096,RIGHT(D7,1)&lt;&gt;"."),"в лимите","проверить")</f>
        <v>в лимите</v>
      </c>
      <c r="K7" s="4" t="n">
        <v>150</v>
      </c>
      <c r="L7" s="5" t="s">
        <v>32</v>
      </c>
      <c r="M7" s="5" t="s">
        <v>33</v>
      </c>
      <c r="N7" s="5" t="s">
        <v>34</v>
      </c>
    </row>
    <row r="8" customFormat="false" ht="48" hidden="false" customHeight="true" outlineLevel="0" collapsed="false">
      <c r="A8" s="4" t="n">
        <v>4</v>
      </c>
      <c r="B8" s="5" t="s">
        <v>35</v>
      </c>
      <c r="C8" s="5" t="s">
        <v>36</v>
      </c>
      <c r="D8" s="5" t="s">
        <v>37</v>
      </c>
      <c r="E8" s="4" t="n">
        <f aca="false">LEN(D8)</f>
        <v>20</v>
      </c>
      <c r="F8" s="4" t="n">
        <v>30</v>
      </c>
      <c r="G8" s="5" t="s">
        <v>38</v>
      </c>
      <c r="H8" s="4" t="n">
        <f aca="false">LEN(G8)</f>
        <v>30</v>
      </c>
      <c r="I8" s="4" t="n">
        <v>40</v>
      </c>
      <c r="J8" s="4" t="str">
        <f aca="false">IF(AND(E8&lt;=F8,H8&lt;=I8,K8&lt;=4096,RIGHT(D8,1)&lt;&gt;"."),"в лимите","проверить")</f>
        <v>в лимите</v>
      </c>
      <c r="K8" s="4" t="n">
        <v>148</v>
      </c>
      <c r="L8" s="5" t="s">
        <v>39</v>
      </c>
      <c r="M8" s="5" t="s">
        <v>40</v>
      </c>
      <c r="N8" s="5" t="s">
        <v>41</v>
      </c>
    </row>
    <row r="9" customFormat="false" ht="48" hidden="false" customHeight="true" outlineLevel="0" collapsed="false">
      <c r="A9" s="4" t="n">
        <v>5</v>
      </c>
      <c r="B9" s="5" t="s">
        <v>42</v>
      </c>
      <c r="C9" s="5" t="s">
        <v>43</v>
      </c>
      <c r="D9" s="5" t="s">
        <v>44</v>
      </c>
      <c r="E9" s="4" t="n">
        <f aca="false">LEN(D9)</f>
        <v>28</v>
      </c>
      <c r="F9" s="4" t="n">
        <v>30</v>
      </c>
      <c r="G9" s="5" t="s">
        <v>45</v>
      </c>
      <c r="H9" s="4" t="n">
        <f aca="false">LEN(G9)</f>
        <v>30</v>
      </c>
      <c r="I9" s="4" t="n">
        <v>40</v>
      </c>
      <c r="J9" s="4" t="str">
        <f aca="false">IF(AND(E9&lt;=F9,H9&lt;=I9,K9&lt;=4096,RIGHT(D9,1)&lt;&gt;"."),"в лимите","проверить")</f>
        <v>в лимите</v>
      </c>
      <c r="K9" s="4" t="n">
        <v>164</v>
      </c>
      <c r="L9" s="5" t="s">
        <v>46</v>
      </c>
      <c r="M9" s="5" t="s">
        <v>46</v>
      </c>
      <c r="N9" s="5" t="s">
        <v>47</v>
      </c>
    </row>
    <row r="10" customFormat="false" ht="48" hidden="false" customHeight="true" outlineLevel="0" collapsed="false">
      <c r="A10" s="4" t="s">
        <v>48</v>
      </c>
      <c r="B10" s="5" t="s">
        <v>49</v>
      </c>
      <c r="C10" s="5" t="s">
        <v>50</v>
      </c>
      <c r="D10" s="5" t="s">
        <v>51</v>
      </c>
      <c r="E10" s="4" t="n">
        <f aca="false">LEN(D10)</f>
        <v>15</v>
      </c>
      <c r="F10" s="4" t="n">
        <v>30</v>
      </c>
      <c r="G10" s="5" t="s">
        <v>52</v>
      </c>
      <c r="H10" s="4" t="n">
        <f aca="false">LEN(G10)</f>
        <v>33</v>
      </c>
      <c r="I10" s="4" t="n">
        <v>40</v>
      </c>
      <c r="J10" s="4" t="str">
        <f aca="false">IF(AND(E10&lt;=F10,H10&lt;=I10,K10&lt;=4096,RIGHT(D10,1)&lt;&gt;"."),"в лимите","проверить")</f>
        <v>в лимите</v>
      </c>
      <c r="K10" s="4" t="n">
        <v>143</v>
      </c>
      <c r="L10" s="5" t="s">
        <v>53</v>
      </c>
      <c r="M10" s="5" t="s">
        <v>54</v>
      </c>
      <c r="N10" s="5" t="s">
        <v>55</v>
      </c>
    </row>
    <row r="12" customFormat="false" ht="15" hidden="false" customHeight="false" outlineLevel="0" collapsed="false">
      <c r="A12" s="6" t="s">
        <v>56</v>
      </c>
      <c r="E12" s="7" t="n">
        <f aca="false">MAX(E5:E10)</f>
        <v>28</v>
      </c>
      <c r="F12" s="7" t="n">
        <v>30</v>
      </c>
    </row>
    <row r="13" customFormat="false" ht="15" hidden="false" customHeight="false" outlineLevel="0" collapsed="false">
      <c r="A13" s="6" t="s">
        <v>57</v>
      </c>
      <c r="H13" s="7" t="n">
        <f aca="false">MAX(H5:H10)</f>
        <v>35</v>
      </c>
      <c r="I13" s="7" t="n">
        <v>40</v>
      </c>
    </row>
    <row r="14" customFormat="false" ht="15" hidden="false" customHeight="false" outlineLevel="0" collapsed="false">
      <c r="A14" s="6" t="s">
        <v>58</v>
      </c>
      <c r="K14" s="7" t="n">
        <f aca="false">MAX(K5:K10)</f>
        <v>169</v>
      </c>
      <c r="L14" s="0" t="s">
        <v>59</v>
      </c>
    </row>
    <row r="16" customFormat="false" ht="15" hidden="false" customHeight="false" outlineLevel="0" collapsed="false">
      <c r="A16" s="8" t="s">
        <v>60</v>
      </c>
    </row>
    <row r="17" customFormat="false" ht="15" hidden="false" customHeight="false" outlineLevel="0" collapsed="false">
      <c r="A17" s="8" t="s">
        <v>61</v>
      </c>
    </row>
    <row r="18" customFormat="false" ht="15" hidden="false" customHeight="false" outlineLevel="0" collapsed="false">
      <c r="A18" s="8" t="s">
        <v>62</v>
      </c>
    </row>
    <row r="19" customFormat="false" ht="15" hidden="false" customHeight="false" outlineLevel="0" collapsed="false">
      <c r="A19" s="8" t="s">
        <v>63</v>
      </c>
    </row>
  </sheetData>
  <conditionalFormatting sqref="J5:J10">
    <cfRule type="cellIs" priority="2" operator="equal" aboveAverage="0" equalAverage="0" bottom="0" percent="0" rank="0" text="" dxfId="0">
      <formula>"в лимите"</formula>
    </cfRule>
    <cfRule type="cellIs" priority="3" operator="equal" aboveAverage="0" equalAverage="0" bottom="0" percent="0" rank="0" text="" dxfId="1">
      <formula>"проверить"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78"/>
    <col collapsed="false" customWidth="true" hidden="false" outlineLevel="0" max="4" min="4" style="0" width="86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64</v>
      </c>
    </row>
    <row r="3" customFormat="false" ht="45.75" hidden="false" customHeight="true" outlineLevel="0" collapsed="false">
      <c r="A3" s="3" t="s">
        <v>65</v>
      </c>
      <c r="B3" s="3" t="s">
        <v>66</v>
      </c>
      <c r="C3" s="3" t="s">
        <v>67</v>
      </c>
      <c r="D3" s="3" t="s">
        <v>68</v>
      </c>
      <c r="E3" s="3" t="s">
        <v>69</v>
      </c>
    </row>
    <row r="4" customFormat="false" ht="33.75" hidden="false" customHeight="true" outlineLevel="0" collapsed="false">
      <c r="A4" s="5" t="s">
        <v>70</v>
      </c>
      <c r="B4" s="5" t="s">
        <v>5</v>
      </c>
      <c r="C4" s="5" t="s">
        <v>71</v>
      </c>
      <c r="D4" s="5" t="s">
        <v>72</v>
      </c>
      <c r="E4" s="5" t="s">
        <v>73</v>
      </c>
    </row>
    <row r="5" customFormat="false" ht="33.75" hidden="false" customHeight="true" outlineLevel="0" collapsed="false">
      <c r="A5" s="5" t="s">
        <v>70</v>
      </c>
      <c r="B5" s="5" t="s">
        <v>8</v>
      </c>
      <c r="C5" s="5" t="s">
        <v>74</v>
      </c>
      <c r="D5" s="5" t="s">
        <v>72</v>
      </c>
      <c r="E5" s="5" t="s">
        <v>73</v>
      </c>
    </row>
    <row r="6" customFormat="false" ht="33.75" hidden="false" customHeight="true" outlineLevel="0" collapsed="false">
      <c r="A6" s="5" t="s">
        <v>70</v>
      </c>
      <c r="B6" s="5" t="s">
        <v>75</v>
      </c>
      <c r="C6" s="5" t="s">
        <v>76</v>
      </c>
      <c r="D6" s="5" t="s">
        <v>72</v>
      </c>
      <c r="E6" s="5" t="s">
        <v>73</v>
      </c>
    </row>
    <row r="7" customFormat="false" ht="33.75" hidden="false" customHeight="true" outlineLevel="0" collapsed="false">
      <c r="A7" s="5" t="s">
        <v>70</v>
      </c>
      <c r="B7" s="5" t="s">
        <v>77</v>
      </c>
      <c r="C7" s="5" t="s">
        <v>78</v>
      </c>
      <c r="D7" s="5" t="s">
        <v>79</v>
      </c>
      <c r="E7" s="5" t="s">
        <v>73</v>
      </c>
    </row>
    <row r="8" customFormat="false" ht="33.75" hidden="false" customHeight="true" outlineLevel="0" collapsed="false">
      <c r="A8" s="5" t="s">
        <v>70</v>
      </c>
      <c r="B8" s="5" t="s">
        <v>80</v>
      </c>
      <c r="C8" s="5" t="s">
        <v>81</v>
      </c>
      <c r="D8" s="5" t="s">
        <v>82</v>
      </c>
      <c r="E8" s="5" t="s">
        <v>73</v>
      </c>
    </row>
    <row r="9" customFormat="false" ht="33.75" hidden="false" customHeight="true" outlineLevel="0" collapsed="false">
      <c r="A9" s="5" t="s">
        <v>83</v>
      </c>
      <c r="B9" s="5" t="s">
        <v>84</v>
      </c>
      <c r="C9" s="5" t="s">
        <v>85</v>
      </c>
      <c r="D9" s="5" t="s">
        <v>86</v>
      </c>
      <c r="E9" s="5" t="s">
        <v>73</v>
      </c>
    </row>
    <row r="10" customFormat="false" ht="33.75" hidden="false" customHeight="true" outlineLevel="0" collapsed="false">
      <c r="A10" s="5" t="s">
        <v>83</v>
      </c>
      <c r="B10" s="5" t="s">
        <v>87</v>
      </c>
      <c r="C10" s="5" t="s">
        <v>88</v>
      </c>
      <c r="D10" s="5" t="s">
        <v>89</v>
      </c>
      <c r="E10" s="5" t="s">
        <v>73</v>
      </c>
    </row>
    <row r="11" customFormat="false" ht="33.75" hidden="false" customHeight="true" outlineLevel="0" collapsed="false">
      <c r="A11" s="5" t="s">
        <v>83</v>
      </c>
      <c r="B11" s="5" t="s">
        <v>5</v>
      </c>
      <c r="C11" s="5" t="s">
        <v>90</v>
      </c>
      <c r="D11" s="5" t="s">
        <v>91</v>
      </c>
      <c r="E11" s="5" t="s">
        <v>73</v>
      </c>
    </row>
    <row r="12" customFormat="false" ht="33.75" hidden="false" customHeight="true" outlineLevel="0" collapsed="false">
      <c r="A12" s="5" t="s">
        <v>83</v>
      </c>
      <c r="B12" s="5" t="s">
        <v>8</v>
      </c>
      <c r="C12" s="5" t="s">
        <v>92</v>
      </c>
      <c r="D12" s="5" t="s">
        <v>91</v>
      </c>
      <c r="E12" s="5" t="s">
        <v>73</v>
      </c>
    </row>
    <row r="13" customFormat="false" ht="33.75" hidden="false" customHeight="true" outlineLevel="0" collapsed="false">
      <c r="A13" s="5" t="s">
        <v>83</v>
      </c>
      <c r="B13" s="5" t="s">
        <v>93</v>
      </c>
      <c r="C13" s="5" t="s">
        <v>94</v>
      </c>
      <c r="D13" s="5" t="s">
        <v>91</v>
      </c>
      <c r="E13" s="5" t="s">
        <v>73</v>
      </c>
    </row>
    <row r="14" customFormat="false" ht="33.75" hidden="false" customHeight="true" outlineLevel="0" collapsed="false">
      <c r="A14" s="5" t="s">
        <v>95</v>
      </c>
      <c r="B14" s="5" t="s">
        <v>96</v>
      </c>
      <c r="C14" s="5" t="s">
        <v>97</v>
      </c>
      <c r="D14" s="5" t="s">
        <v>98</v>
      </c>
      <c r="E14" s="5" t="s">
        <v>73</v>
      </c>
    </row>
    <row r="15" customFormat="false" ht="33.75" hidden="false" customHeight="true" outlineLevel="0" collapsed="false">
      <c r="A15" s="5" t="s">
        <v>95</v>
      </c>
      <c r="B15" s="5" t="s">
        <v>99</v>
      </c>
      <c r="C15" s="5" t="s">
        <v>100</v>
      </c>
      <c r="D15" s="5" t="s">
        <v>98</v>
      </c>
      <c r="E15" s="5" t="s">
        <v>73</v>
      </c>
    </row>
    <row r="16" customFormat="false" ht="33.75" hidden="false" customHeight="true" outlineLevel="0" collapsed="false">
      <c r="A16" s="5" t="s">
        <v>95</v>
      </c>
      <c r="B16" s="5" t="s">
        <v>40</v>
      </c>
      <c r="C16" s="5" t="s">
        <v>101</v>
      </c>
      <c r="D16" s="5" t="s">
        <v>102</v>
      </c>
      <c r="E16" s="5" t="s">
        <v>73</v>
      </c>
    </row>
    <row r="17" customFormat="false" ht="33.75" hidden="false" customHeight="true" outlineLevel="0" collapsed="false">
      <c r="A17" s="5" t="s">
        <v>95</v>
      </c>
      <c r="B17" s="5" t="s">
        <v>103</v>
      </c>
      <c r="C17" s="5" t="s">
        <v>104</v>
      </c>
      <c r="D17" s="5" t="s">
        <v>105</v>
      </c>
      <c r="E17" s="5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2026-10-16T22:40:31Z</dcterms:created>
  <dc:creator>openpyxl</dc:creator>
  <dc:description/>
  <dc:language>en-US</dc:language>
  <cp:lastModifiedBy/>
  <dcterms:modified xsi:type="dcterms:W3CDTF">2026-10-16T22:40:31Z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