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Вывод" sheetId="1" state="visible" r:id="rId3"/>
    <sheet name="Объявления" sheetId="2" state="visible" r:id="rId4"/>
    <sheet name="Правила" sheetId="3" state="visible" r:id="rId5"/>
    <sheet name="Метки" sheetId="4" state="visible" r:id="rId6"/>
    <sheet name="Источники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<sst xmlns="http://schemas.openxmlformats.org/spreadsheetml/2006/main" count="118" uniqueCount="99">
  <si>
    <t xml:space="preserve">5 объявлений Telegram Ads для страницы /app</t>
  </si>
  <si>
    <t xml:space="preserve">Длина текстов: от 131 до 154 знаков при лимите 160 с пробелами (площадка, правила на 17.10.2026). Знаки считает формула в листе «Объявления».</t>
  </si>
  <si>
    <t xml:space="preserve">Каждое объявление держится на одном факте со страницы /app: цитата в колонке «Подтверждение на странице». Выдуманных цифр, сравнений с другими сервисами и превосходных степеней нет.</t>
  </si>
  <si>
    <t xml:space="preserve">У каждого объявления своя ссылка с метками в поле URL: источник telegram, тип cpm, кампания vaybagent_tgads, вариант в utm_content. Метки заведены по правилам таблицы меток для /app (лист «Метки»). Страница с метками открывается без перенаправления, код ответа 200, проверено 17.10.2026.</t>
  </si>
  <si>
    <t xml:space="preserve">Если канал про рекламу и маркетинг, то берите объявление 4; если про деловую рутину, то объявление 3; если в тексте нужна цена, то объявление 5.</t>
  </si>
  <si>
    <t xml:space="preserve">Перед запуском: выберите русскоязычные каналы (язык канала должен совпадать с языком объявления), загрузите текст и ссылку из листа «Объявления», в кабинете площадки проверьте, что кнопка ведёт на ту же страницу.</t>
  </si>
  <si>
    <t xml:space="preserve">Ограничения: решение о показе принимает модерация площадки; список каналов и ставки в файл не входят.</t>
  </si>
  <si>
    <t xml:space="preserve">№</t>
  </si>
  <si>
    <t xml:space="preserve">Текст объявления</t>
  </si>
  <si>
    <t xml:space="preserve">Знаков (формула)</t>
  </si>
  <si>
    <t xml:space="preserve">Запас до 160</t>
  </si>
  <si>
    <t xml:space="preserve">Проверка</t>
  </si>
  <si>
    <t xml:space="preserve">Угол</t>
  </si>
  <si>
    <t xml:space="preserve">Подтверждение на странице /app</t>
  </si>
  <si>
    <t xml:space="preserve">Ссылка с метками (поле URL)</t>
  </si>
  <si>
    <t xml:space="preserve">ВайбАгент: ИИ-агент работает за вашим компьютером. Открывает программы и браузер, делает документы, таблицы и сайты и присылает готовый результат.</t>
  </si>
  <si>
    <t xml:space="preserve">Общее: агент за компьютером</t>
  </si>
  <si>
    <t xml:space="preserve">«ИИ-агент, который сам работает за вашим компьютером. Открывает программы и браузер, делает документы, таблицы и сайты - и присылает готовый результат»</t>
  </si>
  <si>
    <t xml:space="preserve">https://vibemarketolog.ru/app?utm_source=telegram&amp;utm_medium=cpm&amp;utm_campaign=vaybagent_tgads&amp;utm_content=obshchee</t>
  </si>
  <si>
    <t xml:space="preserve">Ставьте задачи ИИ-агенту голосом или текстом с телефона: ответ придёт в ту же переписку. Приложение ВайбАгент для Android и iPhone.</t>
  </si>
  <si>
    <t xml:space="preserve">Голос с телефона</t>
  </si>
  <si>
    <t xml:space="preserve">«ставьте задачи голосом или текстом с Android и iPhone - ответ придёт в ту же переписку»</t>
  </si>
  <si>
    <t xml:space="preserve">https://vibemarketolog.ru/app?utm_source=telegram&amp;utm_medium=cpm&amp;utm_campaign=vaybagent_tgads&amp;utm_content=golos</t>
  </si>
  <si>
    <t xml:space="preserve">Утренняя сводка и недельный отчёт по расписанию: ИИ-агент делает регулярные задачи сам и присылает результат. Приложение ВайбАгент для Windows и Mac.</t>
  </si>
  <si>
    <t xml:space="preserve">Задачи по расписанию</t>
  </si>
  <si>
    <t xml:space="preserve">«Задачи по расписанию: утренние сводки, еженедельные отчёты, напоминания о сроках»</t>
  </si>
  <si>
    <t xml:space="preserve">https://vibemarketolog.ru/app?utm_source=telegram&amp;utm_medium=cpm&amp;utm_campaign=vaybagent_tgads&amp;utm_content=raspisanie</t>
  </si>
  <si>
    <t xml:space="preserve">ИИ-агент проверяет рекламный кабинет: минус-слова, ставки, объявления. Работает по вашему поручению, результат приходит в переписку. Приложение ВайбАгент.</t>
  </si>
  <si>
    <t xml:space="preserve">Реклама и трафик</t>
  </si>
  <si>
    <t xml:space="preserve">«Реклама и трафик: кампании в Директе и VK Рекламе: минус-слова, ставки, объявления и креативы»</t>
  </si>
  <si>
    <t xml:space="preserve">https://vibemarketolog.ru/app?utm_source=telegram&amp;utm_medium=cpm&amp;utm_campaign=vaybagent_tgads&amp;utm_content=reklama</t>
  </si>
  <si>
    <t xml:space="preserve">Свой ИИ-агент от 14 990 ₽ в месяц: установку и подключение делаем мы в течение 24 часов. Работает на компьютере и в телефоне. Приложение ВайбАгент.</t>
  </si>
  <si>
    <t xml:space="preserve">Цена и подключение</t>
  </si>
  <si>
    <t xml:space="preserve">«тариф «Вайб Агенты Профессиональный» от 14 990 ₽ в месяц, установку и подключение делаем мы в течение 24 часов»</t>
  </si>
  <si>
    <t xml:space="preserve">https://vibemarketolog.ru/app?utm_source=telegram&amp;utm_medium=cpm&amp;utm_campaign=vaybagent_tgads&amp;utm_content=cena</t>
  </si>
  <si>
    <t xml:space="preserve">Самое длинное объявление</t>
  </si>
  <si>
    <t xml:space="preserve">Требование площадки</t>
  </si>
  <si>
    <t xml:space="preserve">Как выполнено</t>
  </si>
  <si>
    <t xml:space="preserve">Как проверено</t>
  </si>
  <si>
    <t xml:space="preserve">Текст до 160 знаков с пробелами; у объявления текст и кнопка со ссылкой</t>
  </si>
  <si>
    <t xml:space="preserve">Тексты 131-154 знаков, ссылка в поле URL</t>
  </si>
  <si>
    <t xml:space="preserve">Формула ДЛСТР в листе «Объявления»</t>
  </si>
  <si>
    <t xml:space="preserve">Нельзя переносы строк, маркеры и нумерованные списки</t>
  </si>
  <si>
    <t xml:space="preserve">Каждый текст одной строкой, маркеров нет</t>
  </si>
  <si>
    <t xml:space="preserve">Формула поиска переноса в колонке «Проверка»</t>
  </si>
  <si>
    <t xml:space="preserve">Нельзя назойливые эмодзи, заглавные буквы и разрядку</t>
  </si>
  <si>
    <t xml:space="preserve">Эмодзи нет, слова написаны обычным регистром; ИИ и название ВайбАгент - как на странице</t>
  </si>
  <si>
    <t xml:space="preserve">Проверка программой по таблице символов и словам из заглавных букв</t>
  </si>
  <si>
    <t xml:space="preserve">Нельзя превосходные степени, абсолютные утверждения и сравнения с другими брендами</t>
  </si>
  <si>
    <t xml:space="preserve">Нет слов «лучший», «самый», «№1», «гарантия», сравнений и названий других сервисов</t>
  </si>
  <si>
    <t xml:space="preserve">Поиск по списку слов, чтение текстов</t>
  </si>
  <si>
    <t xml:space="preserve">Нельзя вопросы о личном, запугивание, кликбейт</t>
  </si>
  <si>
    <t xml:space="preserve">Вопросов и обращений к личным качествам нет; факты со страницы</t>
  </si>
  <si>
    <t xml:space="preserve">Поиск знака вопроса, чтение текстов</t>
  </si>
  <si>
    <t xml:space="preserve">Нельзя повторы слов и неясный смысл</t>
  </si>
  <si>
    <t xml:space="preserve">Слова в объявлении не повторяются, смысл - одно действие агента</t>
  </si>
  <si>
    <t xml:space="preserve">Проверка повторов по основам слов</t>
  </si>
  <si>
    <t xml:space="preserve">Одна ссылка; сокращатели ссылок нельзя; ссылка в тексте только в виде @канал или t.me</t>
  </si>
  <si>
    <t xml:space="preserve">В тексте ссылок нет; в поле URL полный адрес страницы /app с метками</t>
  </si>
  <si>
    <t xml:space="preserve">Чтение; адрес не сокращён</t>
  </si>
  <si>
    <t xml:space="preserve">Страница назначения соответствует тексту, работает, без перенаправления</t>
  </si>
  <si>
    <t xml:space="preserve">Страница /app про приложение ВайбАгент и агента; ответ 200, перенаправлений 0 (проверено 17.10.2026 для адреса с метками)</t>
  </si>
  <si>
    <t xml:space="preserve">Запрос адреса с метками</t>
  </si>
  <si>
    <t xml:space="preserve">Условия покупки платного продукта понятны</t>
  </si>
  <si>
    <t xml:space="preserve">Цена агента (от 14 990 ₽ в месяц) в объявлении 5 и на странице /app; приложения не названы бесплатными в тексте, чтобы не затушевать цену агента</t>
  </si>
  <si>
    <t xml:space="preserve">Сверка со страницей /app</t>
  </si>
  <si>
    <t xml:space="preserve">Язык канала совпадает с языком объявления</t>
  </si>
  <si>
    <t xml:space="preserve">Тексты на русском: выбирайте русскоязычные каналы</t>
  </si>
  <si>
    <t xml:space="preserve">Условие запуска</t>
  </si>
  <si>
    <t xml:space="preserve">Источник правил: Ad Policies and Guidelines, ads.telegram.org/guidelines, прочитано 17.10.2026</t>
  </si>
  <si>
    <t xml:space="preserve">utm_source</t>
  </si>
  <si>
    <t xml:space="preserve">utm_medium</t>
  </si>
  <si>
    <t xml:space="preserve">utm_campaign</t>
  </si>
  <si>
    <t xml:space="preserve">utm_content</t>
  </si>
  <si>
    <t xml:space="preserve">Полная ссылка</t>
  </si>
  <si>
    <t xml:space="preserve">Код ответа 17.10.2026</t>
  </si>
  <si>
    <t xml:space="preserve">telegram</t>
  </si>
  <si>
    <t xml:space="preserve">cpm</t>
  </si>
  <si>
    <t xml:space="preserve">vaybagent_tgads</t>
  </si>
  <si>
    <t xml:space="preserve">obshchee</t>
  </si>
  <si>
    <t xml:space="preserve">golos</t>
  </si>
  <si>
    <t xml:space="preserve">raspisanie</t>
  </si>
  <si>
    <t xml:space="preserve">reklama</t>
  </si>
  <si>
    <t xml:space="preserve">cena</t>
  </si>
  <si>
    <t xml:space="preserve">Правила: латиница в нижнем регистре, порядок меток source, medium, campaign, content; тип cpm и источник telegram взяты из таблицы меток для /app; новая кампания vaybagent_tgads добавлена по правилу «продукт_цель».</t>
  </si>
  <si>
    <t xml:space="preserve">Что</t>
  </si>
  <si>
    <t xml:space="preserve">Откуда</t>
  </si>
  <si>
    <t xml:space="preserve">Дата</t>
  </si>
  <si>
    <t xml:space="preserve">Лимит 160 знаков, запрет переносов, эмодзи, превосходных степеней, повторов, сокращённых ссылок; соответствие страницы тексту</t>
  </si>
  <si>
    <t xml:space="preserve">Telegram Ads, Ad Policies and Guidelines: ads.telegram.org/guidelines</t>
  </si>
  <si>
    <t xml:space="preserve">прочитано 17.10.2026</t>
  </si>
  <si>
    <t xml:space="preserve">Описание возможностей агента, платформы приложения, цена от 14 990 ₽ в месяц, подключение в течение 24 часов</t>
  </si>
  <si>
    <t xml:space="preserve">Страница vibemarketolog.ru/app</t>
  </si>
  <si>
    <t xml:space="preserve">проверено 17.10.2026</t>
  </si>
  <si>
    <t xml:space="preserve">Код ответа 200 и 0 перенаправлений для адреса с метками</t>
  </si>
  <si>
    <t xml:space="preserve">Запрос страницы vibemarketolog.ru/app с метками</t>
  </si>
  <si>
    <t xml:space="preserve">Схема меток: источник, тип, кампания, вариант</t>
  </si>
  <si>
    <t xml:space="preserve">Таблица меток для /app (результат задачи 144 этой серии)</t>
  </si>
  <si>
    <t xml:space="preserve">17.10.2026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</si>
</sst>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1B2E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6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25.5" hidden="false" customHeight="true" outlineLevel="0" collapsed="false">
      <c r="A1" s="1" t="s">
        <v>0</v>
      </c>
    </row>
    <row r="2" customFormat="false" ht="37.5" hidden="false" customHeight="true" outlineLevel="0" collapsed="false">
      <c r="A2" s="2" t="s">
        <v>1</v>
      </c>
    </row>
    <row r="3" customFormat="false" ht="54" hidden="false" customHeight="true" outlineLevel="0" collapsed="false">
      <c r="A3" s="2" t="s">
        <v>2</v>
      </c>
    </row>
    <row r="4" customFormat="false" ht="69.75" hidden="false" customHeight="true" outlineLevel="0" collapsed="false">
      <c r="A4" s="2" t="s">
        <v>3</v>
      </c>
    </row>
    <row r="5" customFormat="false" ht="37.5" hidden="false" customHeight="true" outlineLevel="0" collapsed="false">
      <c r="A5" s="2" t="s">
        <v>4</v>
      </c>
    </row>
    <row r="6" customFormat="false" ht="54" hidden="false" customHeight="true" outlineLevel="0" collapsed="false">
      <c r="A6" s="2" t="s">
        <v>5</v>
      </c>
    </row>
    <row r="7" customFormat="false" ht="37.5" hidden="false" customHeight="true" outlineLevel="0" collapsed="false">
      <c r="A7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8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6" min="5" style="0" width="24"/>
    <col collapsed="false" customWidth="true" hidden="false" outlineLevel="0" max="7" min="7" style="0" width="46"/>
    <col collapsed="false" customWidth="true" hidden="false" outlineLevel="0" max="8" min="8" style="0" width="52"/>
  </cols>
  <sheetData>
    <row r="1" customFormat="false" ht="28.35" hidden="false" customHeight="false" outlineLevel="0" collapsed="false">
      <c r="A1" s="3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customFormat="false" ht="67.5" hidden="false" customHeight="true" outlineLevel="0" collapsed="false">
      <c r="A2" s="4" t="n">
        <v>1</v>
      </c>
      <c r="B2" s="4" t="s">
        <v>15</v>
      </c>
      <c r="C2" s="4" t="n">
        <f aca="false">LEN(B2)</f>
        <v>146</v>
      </c>
      <c r="D2" s="4" t="n">
        <f aca="false">160-C2</f>
        <v>14</v>
      </c>
      <c r="E2" s="4" t="str">
        <f aca="false">IF(AND(C2&lt;=160,ISERROR(FIND(CHAR(10),B2))),"в лимите, без переносов","проверьте")</f>
        <v>в лимите, без переносов</v>
      </c>
      <c r="F2" s="4" t="s">
        <v>16</v>
      </c>
      <c r="G2" s="4" t="s">
        <v>17</v>
      </c>
      <c r="H2" s="4" t="s">
        <v>18</v>
      </c>
    </row>
    <row r="3" customFormat="false" ht="51.75" hidden="false" customHeight="true" outlineLevel="0" collapsed="false">
      <c r="A3" s="4" t="n">
        <v>2</v>
      </c>
      <c r="B3" s="4" t="s">
        <v>19</v>
      </c>
      <c r="C3" s="4" t="n">
        <f aca="false">LEN(B3)</f>
        <v>131</v>
      </c>
      <c r="D3" s="4" t="n">
        <f aca="false">160-C3</f>
        <v>29</v>
      </c>
      <c r="E3" s="4" t="str">
        <f aca="false">IF(AND(C3&lt;=160,ISERROR(FIND(CHAR(10),B3))),"в лимите, без переносов","проверьте")</f>
        <v>в лимите, без переносов</v>
      </c>
      <c r="F3" s="4" t="s">
        <v>20</v>
      </c>
      <c r="G3" s="4" t="s">
        <v>21</v>
      </c>
      <c r="H3" s="4" t="s">
        <v>22</v>
      </c>
    </row>
    <row r="4" customFormat="false" ht="51.75" hidden="false" customHeight="true" outlineLevel="0" collapsed="false">
      <c r="A4" s="4" t="n">
        <v>3</v>
      </c>
      <c r="B4" s="4" t="s">
        <v>23</v>
      </c>
      <c r="C4" s="4" t="n">
        <f aca="false">LEN(B4)</f>
        <v>149</v>
      </c>
      <c r="D4" s="4" t="n">
        <f aca="false">160-C4</f>
        <v>11</v>
      </c>
      <c r="E4" s="4" t="str">
        <f aca="false">IF(AND(C4&lt;=160,ISERROR(FIND(CHAR(10),B4))),"в лимите, без переносов","проверьте")</f>
        <v>в лимите, без переносов</v>
      </c>
      <c r="F4" s="4" t="s">
        <v>24</v>
      </c>
      <c r="G4" s="4" t="s">
        <v>25</v>
      </c>
      <c r="H4" s="4" t="s">
        <v>26</v>
      </c>
    </row>
    <row r="5" customFormat="false" ht="51.75" hidden="false" customHeight="true" outlineLevel="0" collapsed="false">
      <c r="A5" s="4" t="n">
        <v>4</v>
      </c>
      <c r="B5" s="4" t="s">
        <v>27</v>
      </c>
      <c r="C5" s="4" t="n">
        <f aca="false">LEN(B5)</f>
        <v>154</v>
      </c>
      <c r="D5" s="4" t="n">
        <f aca="false">160-C5</f>
        <v>6</v>
      </c>
      <c r="E5" s="4" t="str">
        <f aca="false">IF(AND(C5&lt;=160,ISERROR(FIND(CHAR(10),B5))),"в лимите, без переносов","проверьте")</f>
        <v>в лимите, без переносов</v>
      </c>
      <c r="F5" s="4" t="s">
        <v>28</v>
      </c>
      <c r="G5" s="4" t="s">
        <v>29</v>
      </c>
      <c r="H5" s="4" t="s">
        <v>30</v>
      </c>
    </row>
    <row r="6" customFormat="false" ht="51.75" hidden="false" customHeight="true" outlineLevel="0" collapsed="false">
      <c r="A6" s="4" t="n">
        <v>5</v>
      </c>
      <c r="B6" s="4" t="s">
        <v>31</v>
      </c>
      <c r="C6" s="4" t="n">
        <f aca="false">LEN(B6)</f>
        <v>147</v>
      </c>
      <c r="D6" s="4" t="n">
        <f aca="false">160-C6</f>
        <v>13</v>
      </c>
      <c r="E6" s="4" t="str">
        <f aca="false">IF(AND(C6&lt;=160,ISERROR(FIND(CHAR(10),B6))),"в лимите, без переносов","проверьте")</f>
        <v>в лимите, без переносов</v>
      </c>
      <c r="F6" s="4" t="s">
        <v>32</v>
      </c>
      <c r="G6" s="4" t="s">
        <v>33</v>
      </c>
      <c r="H6" s="4" t="s">
        <v>34</v>
      </c>
    </row>
    <row r="7" customFormat="false" ht="15" hidden="false" customHeight="false" outlineLevel="0" collapsed="false">
      <c r="A7" s="5"/>
      <c r="B7" s="5" t="s">
        <v>35</v>
      </c>
      <c r="C7" s="5" t="n">
        <f aca="false">MAX(C2:C6)</f>
        <v>154</v>
      </c>
      <c r="D7" s="5" t="n">
        <f aca="false">160-C7</f>
        <v>6</v>
      </c>
      <c r="E7" s="5"/>
      <c r="F7" s="5"/>
      <c r="G7" s="5"/>
      <c r="H7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56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3" t="s">
        <v>36</v>
      </c>
      <c r="B1" s="3" t="s">
        <v>37</v>
      </c>
      <c r="C1" s="3" t="s">
        <v>38</v>
      </c>
    </row>
    <row r="2" customFormat="false" ht="36" hidden="false" customHeight="true" outlineLevel="0" collapsed="false">
      <c r="A2" s="4" t="s">
        <v>39</v>
      </c>
      <c r="B2" s="4" t="s">
        <v>40</v>
      </c>
      <c r="C2" s="4" t="s">
        <v>41</v>
      </c>
    </row>
    <row r="3" customFormat="false" ht="36" hidden="false" customHeight="true" outlineLevel="0" collapsed="false">
      <c r="A3" s="4" t="s">
        <v>42</v>
      </c>
      <c r="B3" s="4" t="s">
        <v>43</v>
      </c>
      <c r="C3" s="4" t="s">
        <v>44</v>
      </c>
    </row>
    <row r="4" customFormat="false" ht="36" hidden="false" customHeight="true" outlineLevel="0" collapsed="false">
      <c r="A4" s="4" t="s">
        <v>45</v>
      </c>
      <c r="B4" s="4" t="s">
        <v>46</v>
      </c>
      <c r="C4" s="4" t="s">
        <v>47</v>
      </c>
    </row>
    <row r="5" customFormat="false" ht="36" hidden="false" customHeight="true" outlineLevel="0" collapsed="false">
      <c r="A5" s="4" t="s">
        <v>48</v>
      </c>
      <c r="B5" s="4" t="s">
        <v>49</v>
      </c>
      <c r="C5" s="4" t="s">
        <v>50</v>
      </c>
    </row>
    <row r="6" customFormat="false" ht="36" hidden="false" customHeight="true" outlineLevel="0" collapsed="false">
      <c r="A6" s="4" t="s">
        <v>51</v>
      </c>
      <c r="B6" s="4" t="s">
        <v>52</v>
      </c>
      <c r="C6" s="4" t="s">
        <v>53</v>
      </c>
    </row>
    <row r="7" customFormat="false" ht="36" hidden="false" customHeight="true" outlineLevel="0" collapsed="false">
      <c r="A7" s="4" t="s">
        <v>54</v>
      </c>
      <c r="B7" s="4" t="s">
        <v>55</v>
      </c>
      <c r="C7" s="4" t="s">
        <v>56</v>
      </c>
    </row>
    <row r="8" customFormat="false" ht="36" hidden="false" customHeight="true" outlineLevel="0" collapsed="false">
      <c r="A8" s="4" t="s">
        <v>57</v>
      </c>
      <c r="B8" s="4" t="s">
        <v>58</v>
      </c>
      <c r="C8" s="4" t="s">
        <v>59</v>
      </c>
    </row>
    <row r="9" customFormat="false" ht="51.75" hidden="false" customHeight="true" outlineLevel="0" collapsed="false">
      <c r="A9" s="4" t="s">
        <v>60</v>
      </c>
      <c r="B9" s="4" t="s">
        <v>61</v>
      </c>
      <c r="C9" s="4" t="s">
        <v>62</v>
      </c>
    </row>
    <row r="10" customFormat="false" ht="51.75" hidden="false" customHeight="true" outlineLevel="0" collapsed="false">
      <c r="A10" s="4" t="s">
        <v>63</v>
      </c>
      <c r="B10" s="4" t="s">
        <v>64</v>
      </c>
      <c r="C10" s="4" t="s">
        <v>65</v>
      </c>
    </row>
    <row r="11" customFormat="false" ht="19.5" hidden="false" customHeight="true" outlineLevel="0" collapsed="false">
      <c r="A11" s="4" t="s">
        <v>66</v>
      </c>
      <c r="B11" s="4" t="s">
        <v>67</v>
      </c>
      <c r="C11" s="4" t="s">
        <v>68</v>
      </c>
    </row>
    <row r="12" customFormat="false" ht="28.35" hidden="false" customHeight="false" outlineLevel="0" collapsed="false">
      <c r="A12" s="5" t="s">
        <v>69</v>
      </c>
      <c r="B12" s="5"/>
      <c r="C1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92"/>
    <col collapsed="false" customWidth="true" hidden="false" outlineLevel="0" max="7" min="7" style="0" width="18"/>
  </cols>
  <sheetData>
    <row r="1" customFormat="false" ht="28.35" hidden="false" customHeight="false" outlineLevel="0" collapsed="false">
      <c r="A1" s="3" t="s">
        <v>7</v>
      </c>
      <c r="B1" s="3" t="s">
        <v>70</v>
      </c>
      <c r="C1" s="3" t="s">
        <v>71</v>
      </c>
      <c r="D1" s="3" t="s">
        <v>72</v>
      </c>
      <c r="E1" s="3" t="s">
        <v>73</v>
      </c>
      <c r="F1" s="3" t="s">
        <v>74</v>
      </c>
      <c r="G1" s="3" t="s">
        <v>75</v>
      </c>
    </row>
    <row r="2" customFormat="false" ht="36" hidden="false" customHeight="true" outlineLevel="0" collapsed="false">
      <c r="A2" s="4" t="n">
        <v>1</v>
      </c>
      <c r="B2" s="4" t="s">
        <v>76</v>
      </c>
      <c r="C2" s="4" t="s">
        <v>77</v>
      </c>
      <c r="D2" s="4" t="s">
        <v>78</v>
      </c>
      <c r="E2" s="4" t="s">
        <v>79</v>
      </c>
      <c r="F2" s="4" t="s">
        <v>18</v>
      </c>
      <c r="G2" s="4" t="n">
        <v>200</v>
      </c>
    </row>
    <row r="3" customFormat="false" ht="36" hidden="false" customHeight="true" outlineLevel="0" collapsed="false">
      <c r="A3" s="4" t="n">
        <v>2</v>
      </c>
      <c r="B3" s="4" t="s">
        <v>76</v>
      </c>
      <c r="C3" s="4" t="s">
        <v>77</v>
      </c>
      <c r="D3" s="4" t="s">
        <v>78</v>
      </c>
      <c r="E3" s="4" t="s">
        <v>80</v>
      </c>
      <c r="F3" s="4" t="s">
        <v>22</v>
      </c>
      <c r="G3" s="4" t="n">
        <v>200</v>
      </c>
    </row>
    <row r="4" customFormat="false" ht="36" hidden="false" customHeight="true" outlineLevel="0" collapsed="false">
      <c r="A4" s="4" t="n">
        <v>3</v>
      </c>
      <c r="B4" s="4" t="s">
        <v>76</v>
      </c>
      <c r="C4" s="4" t="s">
        <v>77</v>
      </c>
      <c r="D4" s="4" t="s">
        <v>78</v>
      </c>
      <c r="E4" s="4" t="s">
        <v>81</v>
      </c>
      <c r="F4" s="4" t="s">
        <v>26</v>
      </c>
      <c r="G4" s="4" t="n">
        <v>200</v>
      </c>
    </row>
    <row r="5" customFormat="false" ht="36" hidden="false" customHeight="true" outlineLevel="0" collapsed="false">
      <c r="A5" s="4" t="n">
        <v>4</v>
      </c>
      <c r="B5" s="4" t="s">
        <v>76</v>
      </c>
      <c r="C5" s="4" t="s">
        <v>77</v>
      </c>
      <c r="D5" s="4" t="s">
        <v>78</v>
      </c>
      <c r="E5" s="4" t="s">
        <v>82</v>
      </c>
      <c r="F5" s="4" t="s">
        <v>30</v>
      </c>
      <c r="G5" s="4" t="n">
        <v>200</v>
      </c>
    </row>
    <row r="6" customFormat="false" ht="36" hidden="false" customHeight="true" outlineLevel="0" collapsed="false">
      <c r="A6" s="4" t="n">
        <v>5</v>
      </c>
      <c r="B6" s="4" t="s">
        <v>76</v>
      </c>
      <c r="C6" s="4" t="s">
        <v>77</v>
      </c>
      <c r="D6" s="4" t="s">
        <v>78</v>
      </c>
      <c r="E6" s="4" t="s">
        <v>83</v>
      </c>
      <c r="F6" s="4" t="s">
        <v>34</v>
      </c>
      <c r="G6" s="4" t="n">
        <v>200</v>
      </c>
    </row>
    <row r="7" customFormat="false" ht="36" hidden="false" customHeight="true" outlineLevel="0" collapsed="false">
      <c r="A7" s="4" t="s">
        <v>84</v>
      </c>
      <c r="B7" s="4"/>
      <c r="C7" s="4"/>
      <c r="D7" s="4"/>
      <c r="E7" s="4"/>
      <c r="F7" s="4"/>
      <c r="G7" s="4"/>
    </row>
  </sheetData>
  <mergeCells count="1">
    <mergeCell ref="A7:G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60"/>
    <col collapsed="false" customWidth="true" hidden="false" outlineLevel="0" max="3" min="3" style="0" width="22"/>
  </cols>
  <sheetData>
    <row r="1" customFormat="false" ht="15" hidden="false" customHeight="false" outlineLevel="0" collapsed="false">
      <c r="A1" s="3" t="s">
        <v>85</v>
      </c>
      <c r="B1" s="3" t="s">
        <v>86</v>
      </c>
      <c r="C1" s="3" t="s">
        <v>87</v>
      </c>
    </row>
    <row r="2" customFormat="false" ht="39.75" hidden="false" customHeight="true" outlineLevel="0" collapsed="false">
      <c r="A2" s="4" t="s">
        <v>88</v>
      </c>
      <c r="B2" s="4" t="s">
        <v>89</v>
      </c>
      <c r="C2" s="4" t="s">
        <v>90</v>
      </c>
    </row>
    <row r="3" customFormat="false" ht="39.75" hidden="false" customHeight="true" outlineLevel="0" collapsed="false">
      <c r="A3" s="4" t="s">
        <v>91</v>
      </c>
      <c r="B3" s="4" t="s">
        <v>92</v>
      </c>
      <c r="C3" s="4" t="s">
        <v>93</v>
      </c>
    </row>
    <row r="4" customFormat="false" ht="39.75" hidden="false" customHeight="true" outlineLevel="0" collapsed="false">
      <c r="A4" s="4" t="s">
        <v>94</v>
      </c>
      <c r="B4" s="4" t="s">
        <v>95</v>
      </c>
      <c r="C4" s="4" t="s">
        <v>93</v>
      </c>
    </row>
    <row r="5" customFormat="false" ht="39.75" hidden="false" customHeight="true" outlineLevel="0" collapsed="false">
      <c r="A5" s="4" t="s">
        <v>96</v>
      </c>
      <c r="B5" s="4" t="s">
        <v>97</v>
      </c>
      <c r="C5" s="4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2026-10-16T22:43:21Z</dcterms:created>
  <dc:creator>openpyxl</dc:creator>
  <dc:description/>
  <dc:language>en-US</dc:language>
  <cp:lastModifiedBy/>
  <dcterms:modified xsi:type="dcterms:W3CDTF">2026-10-16T22:43:21Z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